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6" i="1" l="1"/>
  <c r="I15" i="1"/>
  <c r="I14" i="1"/>
  <c r="H13" i="1"/>
  <c r="I13" i="1"/>
  <c r="H16" i="1"/>
  <c r="H15" i="1"/>
  <c r="H14" i="1"/>
  <c r="G16" i="1"/>
  <c r="G15" i="1"/>
  <c r="G14" i="1"/>
  <c r="G13" i="1"/>
  <c r="F16" i="1"/>
  <c r="F15" i="1"/>
  <c r="F14" i="1"/>
  <c r="F13" i="1"/>
  <c r="E16" i="1"/>
  <c r="E15" i="1"/>
  <c r="E14" i="1"/>
  <c r="E13" i="1"/>
  <c r="K11" i="1" l="1"/>
  <c r="K10" i="1"/>
  <c r="K9" i="1"/>
  <c r="K8" i="1"/>
  <c r="K7" i="1"/>
  <c r="K6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<sst xmlns="http://schemas.openxmlformats.org/spreadsheetml/2006/main" count="35" uniqueCount="35">
  <si>
    <t>Almacen Clari</t>
  </si>
  <si>
    <t>Nombre articulo</t>
  </si>
  <si>
    <t>Valor unitario</t>
  </si>
  <si>
    <t xml:space="preserve">Venta Lunes </t>
  </si>
  <si>
    <t xml:space="preserve">Venta martes </t>
  </si>
  <si>
    <t xml:space="preserve">Venta Miercoles </t>
  </si>
  <si>
    <t xml:space="preserve">Venta jueves </t>
  </si>
  <si>
    <t xml:space="preserve">Venta viernes </t>
  </si>
  <si>
    <t>Total venta semana</t>
  </si>
  <si>
    <t>Valor venta semana</t>
  </si>
  <si>
    <t>Camisas</t>
  </si>
  <si>
    <t>Pantalon</t>
  </si>
  <si>
    <t>Chaquetas</t>
  </si>
  <si>
    <t xml:space="preserve">Zapatos </t>
  </si>
  <si>
    <t xml:space="preserve">Correas </t>
  </si>
  <si>
    <t>Faldas</t>
  </si>
  <si>
    <t>Total</t>
  </si>
  <si>
    <t>Promedio Diario</t>
  </si>
  <si>
    <t>Minima Venta Diaria</t>
  </si>
  <si>
    <t xml:space="preserve">Maxima Venta Diaria </t>
  </si>
  <si>
    <t xml:space="preserve">Promedio total venta semana </t>
  </si>
  <si>
    <t xml:space="preserve">Maximo total venta semana </t>
  </si>
  <si>
    <t xml:space="preserve">Minimo total venta semana </t>
  </si>
  <si>
    <t xml:space="preserve">Promedio valor venta semna </t>
  </si>
  <si>
    <t xml:space="preserve">Maximo valor venta semana </t>
  </si>
  <si>
    <t xml:space="preserve">Minimo valor venta semana </t>
  </si>
  <si>
    <t>Informe notas Grupo A</t>
  </si>
  <si>
    <t xml:space="preserve">Nombre del alumno </t>
  </si>
  <si>
    <t>NOTA 1</t>
  </si>
  <si>
    <t>NOTA 2</t>
  </si>
  <si>
    <t>NOTA 3</t>
  </si>
  <si>
    <t>NOTA 4</t>
  </si>
  <si>
    <t xml:space="preserve">PROMEDIO </t>
  </si>
  <si>
    <t xml:space="preserve">MAXIMA NOTA </t>
  </si>
  <si>
    <t xml:space="preserve">MINIMA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</si>
</sst>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abSelected="1" topLeftCell="A19" workbookViewId="0">
      <selection activeCell="F30" sqref="F30"/>
    </sheetView>
  </sheetViews>
  <sheetFormatPr baseColWidth="10" defaultRowHeight="15" x14ac:dyDescent="0.25"/>
  <sheetData>
    <row r="2" spans="2:11" x14ac:dyDescent="0.25">
      <c r="B2" s="1"/>
      <c r="C2" s="9" t="s">
        <v>0</v>
      </c>
      <c r="D2" s="9"/>
      <c r="E2" s="9"/>
      <c r="F2" s="9"/>
      <c r="G2" s="9"/>
      <c r="H2" s="9"/>
      <c r="I2" s="9"/>
      <c r="J2" s="9"/>
      <c r="K2" s="9"/>
    </row>
    <row r="3" spans="2:11" x14ac:dyDescent="0.25">
      <c r="B3" s="1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C4" s="11" t="s">
        <v>1</v>
      </c>
      <c r="D4" s="11" t="s">
        <v>2</v>
      </c>
      <c r="E4" s="11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</row>
    <row r="5" spans="2:11" x14ac:dyDescent="0.25">
      <c r="C5" s="11"/>
      <c r="D5" s="11"/>
      <c r="E5" s="11"/>
      <c r="F5" s="8"/>
      <c r="G5" s="8"/>
      <c r="H5" s="8"/>
      <c r="I5" s="8"/>
      <c r="J5" s="8"/>
      <c r="K5" s="8"/>
    </row>
    <row r="6" spans="2:11" x14ac:dyDescent="0.25">
      <c r="C6" s="3" t="s">
        <v>10</v>
      </c>
      <c r="D6" s="4">
        <v>20000</v>
      </c>
      <c r="E6" s="3">
        <v>12</v>
      </c>
      <c r="F6" s="3">
        <v>10</v>
      </c>
      <c r="G6" s="3">
        <v>2</v>
      </c>
      <c r="H6" s="3">
        <v>10</v>
      </c>
      <c r="I6" s="3">
        <v>22</v>
      </c>
      <c r="J6" s="3">
        <f t="shared" ref="J6:J11" si="0">SUM(E6+F6+G6+H6+I6)</f>
        <v>56</v>
      </c>
      <c r="K6" s="3">
        <f t="shared" ref="K6:K11" si="1">(J6*D6)</f>
        <v>1120000</v>
      </c>
    </row>
    <row r="7" spans="2:11" x14ac:dyDescent="0.25">
      <c r="C7" s="3" t="s">
        <v>11</v>
      </c>
      <c r="D7" s="4">
        <v>35000</v>
      </c>
      <c r="E7" s="3">
        <v>7</v>
      </c>
      <c r="F7" s="3">
        <v>4</v>
      </c>
      <c r="G7" s="3">
        <v>5</v>
      </c>
      <c r="H7" s="3">
        <v>8</v>
      </c>
      <c r="I7" s="3">
        <v>10</v>
      </c>
      <c r="J7" s="3">
        <f t="shared" si="0"/>
        <v>34</v>
      </c>
      <c r="K7" s="3">
        <f t="shared" si="1"/>
        <v>1190000</v>
      </c>
    </row>
    <row r="8" spans="2:11" x14ac:dyDescent="0.25">
      <c r="C8" s="3" t="s">
        <v>12</v>
      </c>
      <c r="D8" s="4">
        <v>45000</v>
      </c>
      <c r="E8" s="3">
        <v>8</v>
      </c>
      <c r="F8" s="3">
        <v>30</v>
      </c>
      <c r="G8" s="3">
        <v>4</v>
      </c>
      <c r="H8" s="3">
        <v>1</v>
      </c>
      <c r="I8" s="3">
        <v>18</v>
      </c>
      <c r="J8" s="3">
        <f t="shared" si="0"/>
        <v>61</v>
      </c>
      <c r="K8" s="3">
        <f t="shared" si="1"/>
        <v>2745000</v>
      </c>
    </row>
    <row r="9" spans="2:11" x14ac:dyDescent="0.25">
      <c r="C9" s="3" t="s">
        <v>13</v>
      </c>
      <c r="D9" s="4">
        <v>62000</v>
      </c>
      <c r="E9" s="3">
        <v>6</v>
      </c>
      <c r="F9" s="3">
        <v>10</v>
      </c>
      <c r="G9" s="3">
        <v>3</v>
      </c>
      <c r="H9" s="3">
        <v>6</v>
      </c>
      <c r="I9" s="3">
        <v>20</v>
      </c>
      <c r="J9" s="3">
        <f t="shared" si="0"/>
        <v>45</v>
      </c>
      <c r="K9" s="3">
        <f t="shared" si="1"/>
        <v>2790000</v>
      </c>
    </row>
    <row r="10" spans="2:11" x14ac:dyDescent="0.25">
      <c r="C10" s="3" t="s">
        <v>14</v>
      </c>
      <c r="D10" s="4">
        <v>18500</v>
      </c>
      <c r="E10" s="3">
        <v>4</v>
      </c>
      <c r="F10" s="3">
        <v>8</v>
      </c>
      <c r="G10" s="3">
        <v>6</v>
      </c>
      <c r="H10" s="3">
        <v>4</v>
      </c>
      <c r="I10" s="3">
        <v>30</v>
      </c>
      <c r="J10" s="3">
        <f t="shared" si="0"/>
        <v>52</v>
      </c>
      <c r="K10" s="3">
        <f t="shared" si="1"/>
        <v>962000</v>
      </c>
    </row>
    <row r="11" spans="2:11" x14ac:dyDescent="0.25">
      <c r="C11" s="3" t="s">
        <v>15</v>
      </c>
      <c r="D11" s="4">
        <v>21000</v>
      </c>
      <c r="E11" s="3">
        <v>3</v>
      </c>
      <c r="F11" s="3">
        <v>5</v>
      </c>
      <c r="G11" s="3">
        <v>10</v>
      </c>
      <c r="H11" s="3">
        <v>14</v>
      </c>
      <c r="I11" s="3">
        <v>12</v>
      </c>
      <c r="J11" s="3">
        <f t="shared" si="0"/>
        <v>44</v>
      </c>
      <c r="K11" s="3">
        <f t="shared" si="1"/>
        <v>924000</v>
      </c>
    </row>
    <row r="13" spans="2:11" x14ac:dyDescent="0.25">
      <c r="C13" s="5" t="s">
        <v>16</v>
      </c>
      <c r="D13" s="7"/>
      <c r="E13" s="3">
        <f>SUM(E6+E7+E8+E9+E10+E11)</f>
        <v>40</v>
      </c>
      <c r="F13" s="3">
        <f>SUM(F6+F7+F8+F9+F10+F11)</f>
        <v>67</v>
      </c>
      <c r="G13" s="3">
        <f>SUM(G6+G7+G8+G9+G10+G11)</f>
        <v>30</v>
      </c>
      <c r="H13" s="3">
        <f>SUM(H6+H7+H8+H9+H10+H11)</f>
        <v>43</v>
      </c>
      <c r="I13" s="3">
        <f>SUM(I6+I7+I8+I9+I10+I11)</f>
        <v>112</v>
      </c>
    </row>
    <row r="14" spans="2:11" x14ac:dyDescent="0.25">
      <c r="C14" s="5" t="s">
        <v>17</v>
      </c>
      <c r="D14" s="7"/>
      <c r="E14" s="12">
        <f>AVERAGE(E6,E7,E8,E9,E10,E11)</f>
        <v>6.666666666666667</v>
      </c>
      <c r="F14" s="12">
        <f>AVERAGE(F6,F7,F8,F9,F10,F11)</f>
        <v>11.166666666666666</v>
      </c>
      <c r="G14" s="3">
        <f>AVERAGE(G6,G7,G8,G9,G10,G11)</f>
        <v>5</v>
      </c>
      <c r="H14" s="12">
        <f>AVERAGE(H6,H7,H8,H9,H10,H11)</f>
        <v>7.166666666666667</v>
      </c>
      <c r="I14" s="12">
        <f>AVERAGE(I6,I7,I8,I9,I10,I11)</f>
        <v>18.666666666666668</v>
      </c>
    </row>
    <row r="15" spans="2:11" x14ac:dyDescent="0.25">
      <c r="C15" s="5" t="s">
        <v>18</v>
      </c>
      <c r="D15" s="7"/>
      <c r="E15" s="3">
        <f>MIN(E6,E7,E8,E9,E10,E11)</f>
        <v>3</v>
      </c>
      <c r="F15" s="3">
        <f>MIN(F6,F7,F8,F9,F10,F11)</f>
        <v>4</v>
      </c>
      <c r="G15" s="3">
        <f>MIN(G6,G7,G8,G9,G10,G11)</f>
        <v>2</v>
      </c>
      <c r="H15" s="3">
        <f>MIN(H6,H7,H8,H9,H10,H11)</f>
        <v>1</v>
      </c>
      <c r="I15" s="3">
        <f>MIN(I6,I7,I8,I9,I10,I11)</f>
        <v>10</v>
      </c>
    </row>
    <row r="16" spans="2:11" x14ac:dyDescent="0.25">
      <c r="C16" s="5" t="s">
        <v>19</v>
      </c>
      <c r="D16" s="7"/>
      <c r="E16" s="3">
        <f>MAX(E6,E7,E8,E9,E10,E11)</f>
        <v>12</v>
      </c>
      <c r="F16" s="3">
        <f>MAX(F6,F7,F8,F9,F10,F11)</f>
        <v>30</v>
      </c>
      <c r="G16" s="3">
        <f>MAX(G6,G7,G8,G9,G10,G11)</f>
        <v>10</v>
      </c>
      <c r="H16" s="3">
        <f>MAX(H6,H7,H8,H9,H10,H11)</f>
        <v>14</v>
      </c>
      <c r="I16" s="3">
        <f>MAX(I6,I7,I8,I9,I10,I11)</f>
        <v>30</v>
      </c>
    </row>
    <row r="18" spans="3:12" x14ac:dyDescent="0.25">
      <c r="C18" s="5" t="s">
        <v>20</v>
      </c>
      <c r="D18" s="6"/>
      <c r="E18" s="7"/>
      <c r="F18" s="12"/>
    </row>
    <row r="19" spans="3:12" x14ac:dyDescent="0.25">
      <c r="C19" s="5" t="s">
        <v>21</v>
      </c>
      <c r="D19" s="6"/>
      <c r="E19" s="7"/>
      <c r="F19" s="3"/>
    </row>
    <row r="20" spans="3:12" x14ac:dyDescent="0.25">
      <c r="C20" s="5" t="s">
        <v>22</v>
      </c>
      <c r="D20" s="6"/>
      <c r="E20" s="7"/>
      <c r="F20" s="3"/>
    </row>
    <row r="21" spans="3:12" x14ac:dyDescent="0.25">
      <c r="C21" s="5" t="s">
        <v>23</v>
      </c>
      <c r="D21" s="6"/>
      <c r="E21" s="7"/>
      <c r="F21" s="3"/>
    </row>
    <row r="22" spans="3:12" x14ac:dyDescent="0.25">
      <c r="C22" s="5" t="s">
        <v>24</v>
      </c>
      <c r="D22" s="6"/>
      <c r="E22" s="7"/>
      <c r="F22" s="3"/>
    </row>
    <row r="23" spans="3:12" x14ac:dyDescent="0.25">
      <c r="C23" s="5" t="s">
        <v>25</v>
      </c>
      <c r="D23" s="6"/>
      <c r="E23" s="7"/>
      <c r="F23" s="3"/>
    </row>
    <row r="27" spans="3:12" x14ac:dyDescent="0.25">
      <c r="D27" s="9" t="s">
        <v>26</v>
      </c>
      <c r="E27" s="9"/>
      <c r="F27" s="9"/>
      <c r="G27" s="9"/>
      <c r="H27" s="9"/>
      <c r="I27" s="9"/>
      <c r="J27" s="9"/>
      <c r="K27" s="9"/>
      <c r="L27" s="9"/>
    </row>
    <row r="28" spans="3:12" x14ac:dyDescent="0.25">
      <c r="D28" s="13"/>
      <c r="E28" s="13"/>
      <c r="F28" s="13"/>
      <c r="G28" s="13"/>
      <c r="H28" s="13"/>
      <c r="I28" s="13"/>
      <c r="J28" s="13"/>
      <c r="K28" s="13"/>
      <c r="L28" s="13"/>
    </row>
    <row r="29" spans="3:12" ht="30" x14ac:dyDescent="0.25">
      <c r="D29" s="13" t="s">
        <v>27</v>
      </c>
      <c r="E29" s="13"/>
      <c r="F29" s="3" t="s">
        <v>28</v>
      </c>
      <c r="G29" s="3" t="s">
        <v>29</v>
      </c>
      <c r="H29" s="3" t="s">
        <v>30</v>
      </c>
      <c r="I29" s="3" t="s">
        <v>31</v>
      </c>
      <c r="J29" s="3" t="s">
        <v>32</v>
      </c>
      <c r="K29" s="2" t="s">
        <v>33</v>
      </c>
      <c r="L29" s="2" t="s">
        <v>34</v>
      </c>
    </row>
    <row r="30" spans="3:12" x14ac:dyDescent="0.25">
      <c r="D30" s="13"/>
      <c r="E30" s="13"/>
      <c r="F30" s="3"/>
      <c r="G30" s="3"/>
      <c r="H30" s="3"/>
      <c r="I30" s="3"/>
      <c r="J30" s="3"/>
      <c r="K30" s="3"/>
      <c r="L30" s="3"/>
    </row>
    <row r="31" spans="3:12" x14ac:dyDescent="0.25">
      <c r="D31" s="13"/>
      <c r="E31" s="13"/>
      <c r="F31" s="3"/>
      <c r="G31" s="3"/>
      <c r="H31" s="3"/>
      <c r="I31" s="3"/>
      <c r="J31" s="3"/>
      <c r="K31" s="3"/>
      <c r="L31" s="3"/>
    </row>
    <row r="32" spans="3:12" x14ac:dyDescent="0.25">
      <c r="D32" s="13"/>
      <c r="E32" s="13"/>
      <c r="F32" s="3"/>
      <c r="G32" s="3"/>
      <c r="H32" s="3"/>
      <c r="I32" s="3"/>
      <c r="J32" s="3"/>
      <c r="K32" s="3"/>
      <c r="L32" s="3"/>
    </row>
    <row r="33" spans="4:12" x14ac:dyDescent="0.25">
      <c r="D33" s="13"/>
      <c r="E33" s="13"/>
      <c r="F33" s="3"/>
      <c r="G33" s="3"/>
      <c r="H33" s="3"/>
      <c r="I33" s="3"/>
      <c r="J33" s="3"/>
      <c r="K33" s="3"/>
      <c r="L33" s="3"/>
    </row>
    <row r="34" spans="4:12" x14ac:dyDescent="0.25">
      <c r="D34" s="13"/>
      <c r="E34" s="13"/>
      <c r="F34" s="3"/>
      <c r="G34" s="3"/>
      <c r="H34" s="3"/>
      <c r="I34" s="3"/>
      <c r="J34" s="3"/>
      <c r="K34" s="3"/>
      <c r="L34" s="3"/>
    </row>
    <row r="35" spans="4:12" x14ac:dyDescent="0.25">
      <c r="D35" s="13"/>
      <c r="E35" s="13"/>
      <c r="F35" s="3"/>
      <c r="G35" s="3"/>
      <c r="H35" s="3"/>
      <c r="I35" s="3"/>
      <c r="J35" s="3"/>
      <c r="K35" s="3"/>
      <c r="L35" s="3"/>
    </row>
    <row r="36" spans="4:12" x14ac:dyDescent="0.25">
      <c r="D36" s="13"/>
      <c r="E36" s="13"/>
      <c r="F36" s="3"/>
      <c r="G36" s="3"/>
      <c r="H36" s="3"/>
      <c r="I36" s="3"/>
      <c r="J36" s="3"/>
      <c r="K36" s="3"/>
      <c r="L36" s="3"/>
    </row>
    <row r="37" spans="4:12" x14ac:dyDescent="0.25">
      <c r="D37" s="13"/>
      <c r="E37" s="13"/>
      <c r="F37" s="3"/>
      <c r="G37" s="3"/>
      <c r="H37" s="3"/>
      <c r="I37" s="3"/>
      <c r="J37" s="3"/>
      <c r="K37" s="3"/>
      <c r="L37" s="3"/>
    </row>
    <row r="38" spans="4:12" x14ac:dyDescent="0.25">
      <c r="D38" s="13"/>
      <c r="E38" s="13"/>
      <c r="F38" s="3"/>
      <c r="G38" s="3"/>
      <c r="H38" s="3"/>
      <c r="I38" s="3"/>
      <c r="J38" s="3"/>
      <c r="K38" s="3"/>
      <c r="L38" s="3"/>
    </row>
    <row r="39" spans="4:12" x14ac:dyDescent="0.25">
      <c r="D39" s="13"/>
      <c r="E39" s="13"/>
      <c r="F39" s="3"/>
      <c r="G39" s="3"/>
      <c r="H39" s="3"/>
      <c r="I39" s="3"/>
      <c r="J39" s="3"/>
      <c r="K39" s="3"/>
      <c r="L39" s="3"/>
    </row>
  </sheetData>
  <mergeCells count="34">
    <mergeCell ref="D38:E38"/>
    <mergeCell ref="D39:E39"/>
    <mergeCell ref="D34:E34"/>
    <mergeCell ref="D33:E33"/>
    <mergeCell ref="D35:E35"/>
    <mergeCell ref="D36:E36"/>
    <mergeCell ref="D37:E37"/>
    <mergeCell ref="D27:L27"/>
    <mergeCell ref="D28:L28"/>
    <mergeCell ref="D29:E29"/>
    <mergeCell ref="D30:E30"/>
    <mergeCell ref="D32:E32"/>
    <mergeCell ref="D31:E31"/>
    <mergeCell ref="K4:K5"/>
    <mergeCell ref="C2:K2"/>
    <mergeCell ref="C3:K3"/>
    <mergeCell ref="C13:D13"/>
    <mergeCell ref="C4:C5"/>
    <mergeCell ref="D4:D5"/>
    <mergeCell ref="E4:E5"/>
    <mergeCell ref="F4:F5"/>
    <mergeCell ref="G4:G5"/>
    <mergeCell ref="H4:H5"/>
    <mergeCell ref="I4:I5"/>
    <mergeCell ref="J4:J5"/>
    <mergeCell ref="C20:E20"/>
    <mergeCell ref="C21:E21"/>
    <mergeCell ref="C22:E22"/>
    <mergeCell ref="C23:E23"/>
    <mergeCell ref="C14:D14"/>
    <mergeCell ref="C15:D15"/>
    <mergeCell ref="C16:D16"/>
    <mergeCell ref="C19:E19"/>
    <mergeCell ref="C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2014-10-27T16:55:57Z</dcterms:created>
  <dcterms:modified xsi:type="dcterms:W3CDTF">2014-10-28T19:13:00Z</dcterms:modified>
</cp:coreProperties>
</file>